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альчики" sheetId="1" r:id="rId1"/>
  </sheets>
  <definedNames/>
  <calcPr fullCalcOnLoad="1"/>
</workbook>
</file>

<file path=xl/sharedStrings.xml><?xml version="1.0" encoding="utf-8"?>
<sst xmlns="http://schemas.openxmlformats.org/spreadsheetml/2006/main" count="222" uniqueCount="149">
  <si>
    <t>Ф.И.О.</t>
  </si>
  <si>
    <t>№</t>
  </si>
  <si>
    <t>год рож.</t>
  </si>
  <si>
    <t>рез-т</t>
  </si>
  <si>
    <t>9/10</t>
  </si>
  <si>
    <t>9/9</t>
  </si>
  <si>
    <t>9/9,5</t>
  </si>
  <si>
    <t>9,5/9,5</t>
  </si>
  <si>
    <t>мама/папа</t>
  </si>
  <si>
    <t>балл</t>
  </si>
  <si>
    <t>сумма 
баллов</t>
  </si>
  <si>
    <t>тренер</t>
  </si>
  <si>
    <t>9,5/10</t>
  </si>
  <si>
    <t>9/8,5</t>
  </si>
  <si>
    <t>9,5/10,5</t>
  </si>
  <si>
    <t>4</t>
  </si>
  <si>
    <t>9,5/11</t>
  </si>
  <si>
    <t>10,5/11</t>
  </si>
  <si>
    <t>162/182</t>
  </si>
  <si>
    <t>8,5/7</t>
  </si>
  <si>
    <t>175/175</t>
  </si>
  <si>
    <t>8,5/6,5</t>
  </si>
  <si>
    <t>175/180</t>
  </si>
  <si>
    <t>10/10</t>
  </si>
  <si>
    <t>11/12</t>
  </si>
  <si>
    <t>160/186</t>
  </si>
  <si>
    <t>164/168</t>
  </si>
  <si>
    <t>не зачислен</t>
  </si>
  <si>
    <t>челночный бег 
3х10 м</t>
  </si>
  <si>
    <t>бросок мяча
1 кг (сидя)</t>
  </si>
  <si>
    <t>наклон вперед,
стоя на скамье</t>
  </si>
  <si>
    <t>выкрут прямых рук вперед-назад</t>
  </si>
  <si>
    <t xml:space="preserve">голеностоп </t>
  </si>
  <si>
    <t>рост 
родителей</t>
  </si>
  <si>
    <t>Кукшенева Ксения</t>
  </si>
  <si>
    <t>60</t>
  </si>
  <si>
    <t>9,5/8,5</t>
  </si>
  <si>
    <t>176/175</t>
  </si>
  <si>
    <t>Зайцева Лариса</t>
  </si>
  <si>
    <t>44</t>
  </si>
  <si>
    <t>160/180</t>
  </si>
  <si>
    <t>Баженова Алиса</t>
  </si>
  <si>
    <t>40</t>
  </si>
  <si>
    <t>8/8</t>
  </si>
  <si>
    <t>167/178</t>
  </si>
  <si>
    <t>Дорофеева Дарья</t>
  </si>
  <si>
    <t>172/178</t>
  </si>
  <si>
    <t>Палицына Екатерина</t>
  </si>
  <si>
    <t>47</t>
  </si>
  <si>
    <t>164/180</t>
  </si>
  <si>
    <t>Конратьева Виктория</t>
  </si>
  <si>
    <t>64</t>
  </si>
  <si>
    <t>9/8</t>
  </si>
  <si>
    <t>Трусова Екатерина</t>
  </si>
  <si>
    <t>180/182</t>
  </si>
  <si>
    <t>Тарасова Екатерина</t>
  </si>
  <si>
    <t>160/181</t>
  </si>
  <si>
    <t>Гришина Анна</t>
  </si>
  <si>
    <t>171/173</t>
  </si>
  <si>
    <t>Черемнова Екатерина</t>
  </si>
  <si>
    <t>10,5/9,5</t>
  </si>
  <si>
    <t>170/186</t>
  </si>
  <si>
    <t>Черномазов Данил</t>
  </si>
  <si>
    <t>2011</t>
  </si>
  <si>
    <t>166/177</t>
  </si>
  <si>
    <t>Тимонин Тимофей</t>
  </si>
  <si>
    <t>59</t>
  </si>
  <si>
    <t>164/190</t>
  </si>
  <si>
    <t>Загайнов Данил</t>
  </si>
  <si>
    <t>161/174</t>
  </si>
  <si>
    <t>Чурилов Данил</t>
  </si>
  <si>
    <t>168/173</t>
  </si>
  <si>
    <t>Салтыков Александр</t>
  </si>
  <si>
    <t>10/9,5</t>
  </si>
  <si>
    <t>163/185</t>
  </si>
  <si>
    <t>Ласьков Степан</t>
  </si>
  <si>
    <t>153/185</t>
  </si>
  <si>
    <t>Мананс Илья</t>
  </si>
  <si>
    <t>Свиточев Егор</t>
  </si>
  <si>
    <t>70</t>
  </si>
  <si>
    <t>172/184</t>
  </si>
  <si>
    <t>Короленко Тимофей</t>
  </si>
  <si>
    <t>12/13,5</t>
  </si>
  <si>
    <t>170/180</t>
  </si>
  <si>
    <t>Жердев Никита</t>
  </si>
  <si>
    <t>166/180</t>
  </si>
  <si>
    <t>Шевелев Иван</t>
  </si>
  <si>
    <t>165/178</t>
  </si>
  <si>
    <t>Карамутдинов Захар</t>
  </si>
  <si>
    <t>52</t>
  </si>
  <si>
    <t>164/176</t>
  </si>
  <si>
    <t>Каркушин Дмитрий</t>
  </si>
  <si>
    <t>165/200</t>
  </si>
  <si>
    <t>Кукарцев Ярослав</t>
  </si>
  <si>
    <t>62</t>
  </si>
  <si>
    <t>165/181</t>
  </si>
  <si>
    <t>Чарушников Илья</t>
  </si>
  <si>
    <t>168/170</t>
  </si>
  <si>
    <t>Обухов Дмитрий</t>
  </si>
  <si>
    <t>72</t>
  </si>
  <si>
    <t>171/186</t>
  </si>
  <si>
    <t>Мартикян Артур</t>
  </si>
  <si>
    <t>10/10,5</t>
  </si>
  <si>
    <t>157/187</t>
  </si>
  <si>
    <t>Ионов Арсений</t>
  </si>
  <si>
    <t>36</t>
  </si>
  <si>
    <t>157/179</t>
  </si>
  <si>
    <t>Рыбаков Денис</t>
  </si>
  <si>
    <t>173/175</t>
  </si>
  <si>
    <t>Гусев Андрей</t>
  </si>
  <si>
    <t>8,5/8</t>
  </si>
  <si>
    <t>165/177</t>
  </si>
  <si>
    <t>Щебляков Дмитрий</t>
  </si>
  <si>
    <t>69</t>
  </si>
  <si>
    <t>Мельников Михаил</t>
  </si>
  <si>
    <t>166/175</t>
  </si>
  <si>
    <t>Моисеев Илья</t>
  </si>
  <si>
    <t>9/10,5</t>
  </si>
  <si>
    <t>156/175</t>
  </si>
  <si>
    <t>Новичихин Иван</t>
  </si>
  <si>
    <t>160/170</t>
  </si>
  <si>
    <t>Баканов Георгий</t>
  </si>
  <si>
    <t>55</t>
  </si>
  <si>
    <t>165/180</t>
  </si>
  <si>
    <t>Кукшенев Сергей</t>
  </si>
  <si>
    <t>21</t>
  </si>
  <si>
    <t>164/198</t>
  </si>
  <si>
    <t>Кочнев Александр</t>
  </si>
  <si>
    <t>58</t>
  </si>
  <si>
    <t>164/171</t>
  </si>
  <si>
    <t>Грачев Дмитрий</t>
  </si>
  <si>
    <t>35</t>
  </si>
  <si>
    <t>Соловьев Дмитрий</t>
  </si>
  <si>
    <t>67</t>
  </si>
  <si>
    <t>9,5/13,5</t>
  </si>
  <si>
    <t>Селиванов Денис</t>
  </si>
  <si>
    <t>34</t>
  </si>
  <si>
    <t>165/175</t>
  </si>
  <si>
    <t>Не прошедших отборочные испытания приглашаем сдать отборочные испытания 23.09.2018г. в 11.30 на отделение "Плавание в ластах" или  записаться в оздоровительные группы по плаванию 
(300 рублей 1 занятие) по телефону 69-12-57 .</t>
  </si>
  <si>
    <t>РЕЗУЛЬТАТЫ ОТБОРОЧНЫХ ИСПЫТАНИЙ 
на отделение "Плавание"</t>
  </si>
  <si>
    <t>Куимов Марк</t>
  </si>
  <si>
    <t>170/178</t>
  </si>
  <si>
    <t>39</t>
  </si>
  <si>
    <t>9/7</t>
  </si>
  <si>
    <t>Проходной балл: 20</t>
  </si>
  <si>
    <t>Проходной балл: 18</t>
  </si>
  <si>
    <t>зачислен</t>
  </si>
  <si>
    <t>Прошедших отборочные испытания, просьба подойти с 25 по 28 сентября 2018г. с 09.00 до 17.00 в СК "Горняк". При себе иметь следующие документы: копия свидетельства о рождении ребенка, копия паспорта одного родителя (законного представителя), копия страхового полиса от несчастного случая, фото 2 шт. размером 3х4 см. Телефон для справок 69-12-57.</t>
  </si>
  <si>
    <t>РЕЗУЛЬТАТЫ ОТБОРОЧНЫХ ИСПЫТАНИЙ
ОТДЕЛЕНИЯ "ПЛАВАНИЕ"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</si>
</sst>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90" zoomScaleNormal="90" zoomScalePageLayoutView="0" workbookViewId="0" topLeftCell="A3">
      <selection activeCell="A53" sqref="A53:Q53"/>
    </sheetView>
  </sheetViews>
  <sheetFormatPr defaultColWidth="9.140625" defaultRowHeight="15"/>
  <cols>
    <col min="1" max="1" width="5.140625" style="3" customWidth="1"/>
    <col min="2" max="2" width="20.57421875" style="3" customWidth="1"/>
    <col min="3" max="3" width="11.00390625" style="3" customWidth="1"/>
    <col min="4" max="4" width="11.140625" style="3" customWidth="1"/>
    <col min="5" max="5" width="7.00390625" style="3" customWidth="1"/>
    <col min="6" max="6" width="9.00390625" style="3" customWidth="1"/>
    <col min="7" max="11" width="6.7109375" style="3" customWidth="1"/>
    <col min="12" max="12" width="8.28125" style="3" customWidth="1"/>
    <col min="13" max="13" width="6.7109375" style="3" customWidth="1"/>
    <col min="14" max="14" width="10.57421875" style="3" customWidth="1"/>
    <col min="15" max="15" width="6.140625" style="3" customWidth="1"/>
    <col min="16" max="16" width="9.57421875" style="20" customWidth="1"/>
    <col min="17" max="17" width="16.8515625" style="3" customWidth="1"/>
    <col min="18" max="16384" width="9.140625" style="3" customWidth="1"/>
  </cols>
  <sheetData>
    <row r="1" spans="1:17" ht="44.25" customHeight="1" hidden="1">
      <c r="A1" s="32" t="s">
        <v>139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5" ht="15.75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7" ht="35.25" customHeight="1">
      <c r="A3" s="33" t="s">
        <v>148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5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7" ht="63.75" customHeight="1">
      <c r="A5" s="30" t="s">
        <v>1</v>
      </c>
      <c r="B5" s="31" t="s">
        <v>0</v>
      </c>
      <c r="C5" s="35" t="s">
        <v>2</v>
      </c>
      <c r="D5" s="30" t="s">
        <v>28</v>
      </c>
      <c r="E5" s="31"/>
      <c r="F5" s="30" t="s">
        <v>29</v>
      </c>
      <c r="G5" s="31"/>
      <c r="H5" s="30" t="s">
        <v>30</v>
      </c>
      <c r="I5" s="31"/>
      <c r="J5" s="30" t="s">
        <v>31</v>
      </c>
      <c r="K5" s="31"/>
      <c r="L5" s="30" t="s">
        <v>32</v>
      </c>
      <c r="M5" s="31"/>
      <c r="N5" s="30" t="s">
        <v>33</v>
      </c>
      <c r="O5" s="31"/>
      <c r="P5" s="30" t="s">
        <v>10</v>
      </c>
      <c r="Q5" s="37" t="s">
        <v>11</v>
      </c>
    </row>
    <row r="6" spans="1:17" ht="15.75">
      <c r="A6" s="30"/>
      <c r="B6" s="31"/>
      <c r="C6" s="36"/>
      <c r="D6" s="4" t="s">
        <v>3</v>
      </c>
      <c r="E6" s="4" t="s">
        <v>9</v>
      </c>
      <c r="F6" s="4" t="s">
        <v>3</v>
      </c>
      <c r="G6" s="4" t="s">
        <v>9</v>
      </c>
      <c r="H6" s="4" t="s">
        <v>3</v>
      </c>
      <c r="I6" s="4" t="s">
        <v>9</v>
      </c>
      <c r="J6" s="4" t="s">
        <v>3</v>
      </c>
      <c r="K6" s="4" t="s">
        <v>9</v>
      </c>
      <c r="L6" s="4" t="s">
        <v>3</v>
      </c>
      <c r="M6" s="4" t="s">
        <v>9</v>
      </c>
      <c r="N6" s="4" t="s">
        <v>8</v>
      </c>
      <c r="O6" s="4" t="s">
        <v>9</v>
      </c>
      <c r="P6" s="30"/>
      <c r="Q6" s="38"/>
    </row>
    <row r="7" spans="1:17" ht="15.75">
      <c r="A7" s="34" t="s">
        <v>145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15.75">
      <c r="A8" s="21">
        <v>1</v>
      </c>
      <c r="B8" s="10" t="s">
        <v>124</v>
      </c>
      <c r="C8" s="7">
        <v>2011</v>
      </c>
      <c r="D8" s="7">
        <v>9.96</v>
      </c>
      <c r="E8" s="11">
        <v>5</v>
      </c>
      <c r="F8" s="7">
        <v>320</v>
      </c>
      <c r="G8" s="11">
        <v>5</v>
      </c>
      <c r="H8" s="7">
        <v>18</v>
      </c>
      <c r="I8" s="11">
        <v>3</v>
      </c>
      <c r="J8" s="12" t="s">
        <v>125</v>
      </c>
      <c r="K8" s="11">
        <v>5</v>
      </c>
      <c r="L8" s="12" t="s">
        <v>36</v>
      </c>
      <c r="M8" s="11">
        <v>3</v>
      </c>
      <c r="N8" s="12" t="s">
        <v>126</v>
      </c>
      <c r="O8" s="11">
        <v>2.5</v>
      </c>
      <c r="P8" s="11">
        <f aca="true" t="shared" si="0" ref="P8:P38">E8+G8+I8+K8+M8+O8</f>
        <v>23.5</v>
      </c>
      <c r="Q8" s="22" t="s">
        <v>146</v>
      </c>
    </row>
    <row r="9" spans="1:17" ht="15.75">
      <c r="A9" s="21">
        <v>2</v>
      </c>
      <c r="B9" s="10" t="s">
        <v>140</v>
      </c>
      <c r="C9" s="7">
        <v>2011</v>
      </c>
      <c r="D9" s="7">
        <v>8.9</v>
      </c>
      <c r="E9" s="11">
        <v>5</v>
      </c>
      <c r="F9" s="7">
        <v>270</v>
      </c>
      <c r="G9" s="11">
        <v>4</v>
      </c>
      <c r="H9" s="7">
        <v>8</v>
      </c>
      <c r="I9" s="11">
        <v>3</v>
      </c>
      <c r="J9" s="12" t="s">
        <v>142</v>
      </c>
      <c r="K9" s="11">
        <v>4</v>
      </c>
      <c r="L9" s="12" t="s">
        <v>143</v>
      </c>
      <c r="M9" s="11">
        <v>3</v>
      </c>
      <c r="N9" s="12" t="s">
        <v>141</v>
      </c>
      <c r="O9" s="11">
        <v>2.5</v>
      </c>
      <c r="P9" s="11">
        <f t="shared" si="0"/>
        <v>21.5</v>
      </c>
      <c r="Q9" s="22" t="s">
        <v>146</v>
      </c>
    </row>
    <row r="10" spans="1:17" ht="15.75">
      <c r="A10" s="21">
        <v>3</v>
      </c>
      <c r="B10" s="10" t="s">
        <v>41</v>
      </c>
      <c r="C10" s="7">
        <v>2011</v>
      </c>
      <c r="D10" s="7">
        <v>9.24</v>
      </c>
      <c r="E10" s="11">
        <v>5</v>
      </c>
      <c r="F10" s="7">
        <v>305</v>
      </c>
      <c r="G10" s="11">
        <v>5</v>
      </c>
      <c r="H10" s="7">
        <v>17.5</v>
      </c>
      <c r="I10" s="11">
        <v>3</v>
      </c>
      <c r="J10" s="12" t="s">
        <v>42</v>
      </c>
      <c r="K10" s="11">
        <v>4</v>
      </c>
      <c r="L10" s="12" t="s">
        <v>43</v>
      </c>
      <c r="M10" s="11">
        <v>2</v>
      </c>
      <c r="N10" s="12" t="s">
        <v>44</v>
      </c>
      <c r="O10" s="11">
        <v>2</v>
      </c>
      <c r="P10" s="11">
        <f t="shared" si="0"/>
        <v>21</v>
      </c>
      <c r="Q10" s="22" t="s">
        <v>146</v>
      </c>
    </row>
    <row r="11" spans="1:17" ht="15.75">
      <c r="A11" s="21">
        <v>4</v>
      </c>
      <c r="B11" s="10" t="s">
        <v>109</v>
      </c>
      <c r="C11" s="7">
        <v>2011</v>
      </c>
      <c r="D11" s="7">
        <v>8.76</v>
      </c>
      <c r="E11" s="11">
        <v>5</v>
      </c>
      <c r="F11" s="7">
        <v>270</v>
      </c>
      <c r="G11" s="11">
        <v>4</v>
      </c>
      <c r="H11" s="7">
        <v>7.5</v>
      </c>
      <c r="I11" s="11">
        <v>3</v>
      </c>
      <c r="J11" s="7">
        <v>35</v>
      </c>
      <c r="K11" s="11">
        <v>4</v>
      </c>
      <c r="L11" s="12" t="s">
        <v>110</v>
      </c>
      <c r="M11" s="11">
        <v>3</v>
      </c>
      <c r="N11" s="12" t="s">
        <v>111</v>
      </c>
      <c r="O11" s="11">
        <v>2</v>
      </c>
      <c r="P11" s="11">
        <f t="shared" si="0"/>
        <v>21</v>
      </c>
      <c r="Q11" s="22" t="s">
        <v>146</v>
      </c>
    </row>
    <row r="12" spans="1:17" ht="15.75">
      <c r="A12" s="21">
        <v>5</v>
      </c>
      <c r="B12" s="10" t="s">
        <v>114</v>
      </c>
      <c r="C12" s="7">
        <v>2011</v>
      </c>
      <c r="D12" s="7">
        <v>9.24</v>
      </c>
      <c r="E12" s="11">
        <v>5</v>
      </c>
      <c r="F12" s="7">
        <v>280</v>
      </c>
      <c r="G12" s="11">
        <v>4</v>
      </c>
      <c r="H12" s="7">
        <v>5.5</v>
      </c>
      <c r="I12" s="11">
        <v>3</v>
      </c>
      <c r="J12" s="12" t="s">
        <v>42</v>
      </c>
      <c r="K12" s="11">
        <v>4</v>
      </c>
      <c r="L12" s="12" t="s">
        <v>110</v>
      </c>
      <c r="M12" s="11">
        <v>3</v>
      </c>
      <c r="N12" s="12" t="s">
        <v>115</v>
      </c>
      <c r="O12" s="11">
        <v>2</v>
      </c>
      <c r="P12" s="11">
        <f t="shared" si="0"/>
        <v>21</v>
      </c>
      <c r="Q12" s="22" t="s">
        <v>146</v>
      </c>
    </row>
    <row r="13" spans="1:17" ht="15.75">
      <c r="A13" s="21">
        <v>6</v>
      </c>
      <c r="B13" s="10" t="s">
        <v>135</v>
      </c>
      <c r="C13" s="7">
        <v>2011</v>
      </c>
      <c r="D13" s="7">
        <v>9.45</v>
      </c>
      <c r="E13" s="11">
        <v>5</v>
      </c>
      <c r="F13" s="7">
        <v>290</v>
      </c>
      <c r="G13" s="11">
        <v>4</v>
      </c>
      <c r="H13" s="7">
        <v>7</v>
      </c>
      <c r="I13" s="11">
        <v>3</v>
      </c>
      <c r="J13" s="12" t="s">
        <v>136</v>
      </c>
      <c r="K13" s="11">
        <v>4</v>
      </c>
      <c r="L13" s="12" t="s">
        <v>52</v>
      </c>
      <c r="M13" s="11">
        <v>3</v>
      </c>
      <c r="N13" s="12" t="s">
        <v>137</v>
      </c>
      <c r="O13" s="11">
        <v>2</v>
      </c>
      <c r="P13" s="11">
        <f t="shared" si="0"/>
        <v>21</v>
      </c>
      <c r="Q13" s="22" t="s">
        <v>146</v>
      </c>
    </row>
    <row r="14" spans="1:17" ht="15.75">
      <c r="A14" s="21">
        <v>7</v>
      </c>
      <c r="B14" s="10" t="s">
        <v>45</v>
      </c>
      <c r="C14" s="7">
        <v>2011</v>
      </c>
      <c r="D14" s="7">
        <v>9.59</v>
      </c>
      <c r="E14" s="11">
        <v>5</v>
      </c>
      <c r="F14" s="7">
        <v>240</v>
      </c>
      <c r="G14" s="11">
        <v>3</v>
      </c>
      <c r="H14" s="7">
        <v>11.5</v>
      </c>
      <c r="I14" s="11">
        <v>3</v>
      </c>
      <c r="J14" s="7">
        <v>39</v>
      </c>
      <c r="K14" s="14" t="s">
        <v>15</v>
      </c>
      <c r="L14" s="12" t="s">
        <v>13</v>
      </c>
      <c r="M14" s="11">
        <v>3</v>
      </c>
      <c r="N14" s="12" t="s">
        <v>46</v>
      </c>
      <c r="O14" s="11">
        <v>2.5</v>
      </c>
      <c r="P14" s="14">
        <f t="shared" si="0"/>
        <v>20.5</v>
      </c>
      <c r="Q14" s="22" t="s">
        <v>146</v>
      </c>
    </row>
    <row r="15" spans="1:17" ht="15.75">
      <c r="A15" s="21">
        <v>8</v>
      </c>
      <c r="B15" s="10" t="s">
        <v>47</v>
      </c>
      <c r="C15" s="7">
        <v>2011</v>
      </c>
      <c r="D15" s="7">
        <v>10.5</v>
      </c>
      <c r="E15" s="11">
        <v>4</v>
      </c>
      <c r="F15" s="7">
        <v>260</v>
      </c>
      <c r="G15" s="11">
        <v>4</v>
      </c>
      <c r="H15" s="7">
        <v>9.5</v>
      </c>
      <c r="I15" s="11">
        <v>3</v>
      </c>
      <c r="J15" s="12" t="s">
        <v>48</v>
      </c>
      <c r="K15" s="11">
        <v>3</v>
      </c>
      <c r="L15" s="12" t="s">
        <v>21</v>
      </c>
      <c r="M15" s="11">
        <v>3</v>
      </c>
      <c r="N15" s="12" t="s">
        <v>49</v>
      </c>
      <c r="O15" s="11">
        <v>2.5</v>
      </c>
      <c r="P15" s="11">
        <f t="shared" si="0"/>
        <v>19.5</v>
      </c>
      <c r="Q15" s="22" t="s">
        <v>146</v>
      </c>
    </row>
    <row r="16" spans="1:17" ht="15.75">
      <c r="A16" s="21">
        <v>9</v>
      </c>
      <c r="B16" s="13" t="s">
        <v>72</v>
      </c>
      <c r="C16" s="7">
        <v>2011</v>
      </c>
      <c r="D16" s="7">
        <v>10.61</v>
      </c>
      <c r="E16" s="11">
        <v>3</v>
      </c>
      <c r="F16" s="7">
        <v>300</v>
      </c>
      <c r="G16" s="11">
        <v>5</v>
      </c>
      <c r="H16" s="7">
        <v>8.5</v>
      </c>
      <c r="I16" s="11">
        <v>3</v>
      </c>
      <c r="J16" s="7">
        <v>49</v>
      </c>
      <c r="K16" s="11">
        <v>3</v>
      </c>
      <c r="L16" s="12" t="s">
        <v>73</v>
      </c>
      <c r="M16" s="11">
        <v>3</v>
      </c>
      <c r="N16" s="12" t="s">
        <v>74</v>
      </c>
      <c r="O16" s="11">
        <v>2.5</v>
      </c>
      <c r="P16" s="11">
        <f t="shared" si="0"/>
        <v>19.5</v>
      </c>
      <c r="Q16" s="22" t="s">
        <v>146</v>
      </c>
    </row>
    <row r="17" spans="1:17" ht="15.75">
      <c r="A17" s="21">
        <v>10</v>
      </c>
      <c r="B17" s="10" t="s">
        <v>107</v>
      </c>
      <c r="C17" s="7">
        <v>2011</v>
      </c>
      <c r="D17" s="7">
        <v>9.91</v>
      </c>
      <c r="E17" s="11">
        <v>5</v>
      </c>
      <c r="F17" s="7">
        <v>250</v>
      </c>
      <c r="G17" s="11">
        <v>4</v>
      </c>
      <c r="H17" s="7">
        <v>6</v>
      </c>
      <c r="I17" s="11">
        <v>3</v>
      </c>
      <c r="J17" s="7">
        <v>49</v>
      </c>
      <c r="K17" s="11">
        <v>3</v>
      </c>
      <c r="L17" s="12" t="s">
        <v>5</v>
      </c>
      <c r="M17" s="11">
        <v>2</v>
      </c>
      <c r="N17" s="12" t="s">
        <v>108</v>
      </c>
      <c r="O17" s="11">
        <v>2.5</v>
      </c>
      <c r="P17" s="11">
        <f t="shared" si="0"/>
        <v>19.5</v>
      </c>
      <c r="Q17" s="22" t="s">
        <v>146</v>
      </c>
    </row>
    <row r="18" spans="1:17" ht="15.75">
      <c r="A18" s="21">
        <v>11</v>
      </c>
      <c r="B18" s="10" t="s">
        <v>77</v>
      </c>
      <c r="C18" s="7">
        <v>2011</v>
      </c>
      <c r="D18" s="7">
        <v>9.79</v>
      </c>
      <c r="E18" s="11">
        <v>5</v>
      </c>
      <c r="F18" s="7">
        <v>290</v>
      </c>
      <c r="G18" s="11">
        <v>4</v>
      </c>
      <c r="H18" s="7">
        <v>1</v>
      </c>
      <c r="I18" s="11">
        <v>3</v>
      </c>
      <c r="J18" s="12" t="s">
        <v>39</v>
      </c>
      <c r="K18" s="11">
        <v>3</v>
      </c>
      <c r="L18" s="12" t="s">
        <v>16</v>
      </c>
      <c r="M18" s="11">
        <v>1</v>
      </c>
      <c r="N18" s="12" t="s">
        <v>22</v>
      </c>
      <c r="O18" s="11">
        <v>3</v>
      </c>
      <c r="P18" s="11">
        <f t="shared" si="0"/>
        <v>19</v>
      </c>
      <c r="Q18" s="22" t="s">
        <v>146</v>
      </c>
    </row>
    <row r="19" spans="1:17" ht="15.75">
      <c r="A19" s="21">
        <v>12</v>
      </c>
      <c r="B19" s="10" t="s">
        <v>88</v>
      </c>
      <c r="C19" s="7">
        <v>2011</v>
      </c>
      <c r="D19" s="7">
        <v>8.41</v>
      </c>
      <c r="E19" s="11">
        <v>5</v>
      </c>
      <c r="F19" s="7">
        <v>270</v>
      </c>
      <c r="G19" s="11">
        <v>4</v>
      </c>
      <c r="H19" s="7">
        <v>6</v>
      </c>
      <c r="I19" s="11">
        <v>3</v>
      </c>
      <c r="J19" s="12" t="s">
        <v>89</v>
      </c>
      <c r="K19" s="11">
        <v>2</v>
      </c>
      <c r="L19" s="12" t="s">
        <v>52</v>
      </c>
      <c r="M19" s="11">
        <v>3</v>
      </c>
      <c r="N19" s="12" t="s">
        <v>90</v>
      </c>
      <c r="O19" s="11">
        <v>2</v>
      </c>
      <c r="P19" s="11">
        <f t="shared" si="0"/>
        <v>19</v>
      </c>
      <c r="Q19" s="22" t="s">
        <v>146</v>
      </c>
    </row>
    <row r="20" spans="1:17" ht="15.75">
      <c r="A20" s="21">
        <v>13</v>
      </c>
      <c r="B20" s="2" t="s">
        <v>34</v>
      </c>
      <c r="C20" s="1">
        <v>2011</v>
      </c>
      <c r="D20" s="1">
        <v>9.98</v>
      </c>
      <c r="E20" s="6">
        <v>5</v>
      </c>
      <c r="F20" s="1">
        <v>230</v>
      </c>
      <c r="G20" s="6">
        <v>3</v>
      </c>
      <c r="H20" s="1">
        <v>5</v>
      </c>
      <c r="I20" s="6">
        <v>3</v>
      </c>
      <c r="J20" s="5" t="s">
        <v>35</v>
      </c>
      <c r="K20" s="6">
        <v>2</v>
      </c>
      <c r="L20" s="5" t="s">
        <v>36</v>
      </c>
      <c r="M20" s="6">
        <v>3</v>
      </c>
      <c r="N20" s="5" t="s">
        <v>37</v>
      </c>
      <c r="O20" s="6">
        <v>2.5</v>
      </c>
      <c r="P20" s="6">
        <f t="shared" si="0"/>
        <v>18.5</v>
      </c>
      <c r="Q20" s="22" t="s">
        <v>146</v>
      </c>
    </row>
    <row r="21" spans="1:17" ht="15.75">
      <c r="A21" s="21">
        <v>14</v>
      </c>
      <c r="B21" s="2" t="s">
        <v>38</v>
      </c>
      <c r="C21" s="1">
        <v>2011</v>
      </c>
      <c r="D21" s="1">
        <v>9.59</v>
      </c>
      <c r="E21" s="6">
        <v>5</v>
      </c>
      <c r="F21" s="1">
        <v>250</v>
      </c>
      <c r="G21" s="6">
        <v>4</v>
      </c>
      <c r="H21" s="1">
        <v>18</v>
      </c>
      <c r="I21" s="6">
        <v>3</v>
      </c>
      <c r="J21" s="5" t="s">
        <v>39</v>
      </c>
      <c r="K21" s="6">
        <v>3</v>
      </c>
      <c r="L21" s="5" t="s">
        <v>4</v>
      </c>
      <c r="M21" s="6">
        <v>1</v>
      </c>
      <c r="N21" s="5" t="s">
        <v>40</v>
      </c>
      <c r="O21" s="6">
        <v>2.5</v>
      </c>
      <c r="P21" s="6">
        <f t="shared" si="0"/>
        <v>18.5</v>
      </c>
      <c r="Q21" s="22" t="s">
        <v>146</v>
      </c>
    </row>
    <row r="22" spans="1:17" ht="15.75">
      <c r="A22" s="21">
        <v>15</v>
      </c>
      <c r="B22" s="13" t="s">
        <v>55</v>
      </c>
      <c r="C22" s="7">
        <v>2011</v>
      </c>
      <c r="D22" s="7">
        <v>10.98</v>
      </c>
      <c r="E22" s="11">
        <v>3</v>
      </c>
      <c r="F22" s="7">
        <v>260</v>
      </c>
      <c r="G22" s="11">
        <v>4</v>
      </c>
      <c r="H22" s="7">
        <v>5.5</v>
      </c>
      <c r="I22" s="11">
        <v>3</v>
      </c>
      <c r="J22" s="7">
        <v>50</v>
      </c>
      <c r="K22" s="11">
        <v>3</v>
      </c>
      <c r="L22" s="12" t="s">
        <v>13</v>
      </c>
      <c r="M22" s="11">
        <v>3</v>
      </c>
      <c r="N22" s="12" t="s">
        <v>56</v>
      </c>
      <c r="O22" s="11">
        <v>2.5</v>
      </c>
      <c r="P22" s="11">
        <f t="shared" si="0"/>
        <v>18.5</v>
      </c>
      <c r="Q22" s="22" t="s">
        <v>146</v>
      </c>
    </row>
    <row r="23" spans="1:17" ht="15.75">
      <c r="A23" s="21">
        <v>16</v>
      </c>
      <c r="B23" s="10" t="s">
        <v>104</v>
      </c>
      <c r="C23" s="7">
        <v>2011</v>
      </c>
      <c r="D23" s="7">
        <v>9.71</v>
      </c>
      <c r="E23" s="11">
        <v>5</v>
      </c>
      <c r="F23" s="7">
        <v>280</v>
      </c>
      <c r="G23" s="11">
        <v>4</v>
      </c>
      <c r="H23" s="7">
        <v>1.5</v>
      </c>
      <c r="I23" s="11">
        <v>3</v>
      </c>
      <c r="J23" s="12" t="s">
        <v>105</v>
      </c>
      <c r="K23" s="11">
        <v>4</v>
      </c>
      <c r="L23" s="12" t="s">
        <v>6</v>
      </c>
      <c r="M23" s="11">
        <v>1</v>
      </c>
      <c r="N23" s="12" t="s">
        <v>106</v>
      </c>
      <c r="O23" s="11">
        <v>1.5</v>
      </c>
      <c r="P23" s="11">
        <f t="shared" si="0"/>
        <v>18.5</v>
      </c>
      <c r="Q23" s="22" t="s">
        <v>146</v>
      </c>
    </row>
    <row r="24" spans="1:17" ht="15.75">
      <c r="A24" s="21">
        <v>17</v>
      </c>
      <c r="B24" s="10" t="s">
        <v>112</v>
      </c>
      <c r="C24" s="7">
        <v>2011</v>
      </c>
      <c r="D24" s="7">
        <v>9.38</v>
      </c>
      <c r="E24" s="11">
        <v>5</v>
      </c>
      <c r="F24" s="7">
        <v>310</v>
      </c>
      <c r="G24" s="11">
        <v>5</v>
      </c>
      <c r="H24" s="7">
        <v>4</v>
      </c>
      <c r="I24" s="11">
        <v>3</v>
      </c>
      <c r="J24" s="12" t="s">
        <v>113</v>
      </c>
      <c r="K24" s="11">
        <v>1</v>
      </c>
      <c r="L24" s="12" t="s">
        <v>23</v>
      </c>
      <c r="M24" s="11">
        <v>2</v>
      </c>
      <c r="N24" s="12" t="s">
        <v>25</v>
      </c>
      <c r="O24" s="11">
        <v>2.5</v>
      </c>
      <c r="P24" s="11">
        <f t="shared" si="0"/>
        <v>18.5</v>
      </c>
      <c r="Q24" s="22" t="s">
        <v>146</v>
      </c>
    </row>
    <row r="25" spans="1:17" ht="15.75">
      <c r="A25" s="21">
        <v>18</v>
      </c>
      <c r="B25" s="10" t="s">
        <v>53</v>
      </c>
      <c r="C25" s="7">
        <v>2011</v>
      </c>
      <c r="D25" s="7">
        <v>10.5</v>
      </c>
      <c r="E25" s="11">
        <v>4</v>
      </c>
      <c r="F25" s="7">
        <v>230</v>
      </c>
      <c r="G25" s="11">
        <v>3</v>
      </c>
      <c r="H25" s="7">
        <v>7</v>
      </c>
      <c r="I25" s="11">
        <v>3</v>
      </c>
      <c r="J25" s="12" t="s">
        <v>42</v>
      </c>
      <c r="K25" s="11">
        <v>4</v>
      </c>
      <c r="L25" s="12" t="s">
        <v>6</v>
      </c>
      <c r="M25" s="11">
        <v>1</v>
      </c>
      <c r="N25" s="12" t="s">
        <v>54</v>
      </c>
      <c r="O25" s="11">
        <v>3</v>
      </c>
      <c r="P25" s="11">
        <f t="shared" si="0"/>
        <v>18</v>
      </c>
      <c r="Q25" s="22" t="s">
        <v>146</v>
      </c>
    </row>
    <row r="26" spans="1:17" ht="15.75">
      <c r="A26" s="21">
        <v>19</v>
      </c>
      <c r="B26" s="10" t="s">
        <v>75</v>
      </c>
      <c r="C26" s="7">
        <v>2011</v>
      </c>
      <c r="D26" s="7">
        <v>10</v>
      </c>
      <c r="E26" s="11">
        <v>5</v>
      </c>
      <c r="F26" s="7">
        <v>255</v>
      </c>
      <c r="G26" s="11">
        <v>4</v>
      </c>
      <c r="H26" s="7">
        <v>1</v>
      </c>
      <c r="I26" s="11">
        <v>3</v>
      </c>
      <c r="J26" s="7">
        <v>74</v>
      </c>
      <c r="K26" s="11">
        <v>1</v>
      </c>
      <c r="L26" s="12" t="s">
        <v>73</v>
      </c>
      <c r="M26" s="11">
        <v>3</v>
      </c>
      <c r="N26" s="12" t="s">
        <v>76</v>
      </c>
      <c r="O26" s="11">
        <v>2</v>
      </c>
      <c r="P26" s="11">
        <f t="shared" si="0"/>
        <v>18</v>
      </c>
      <c r="Q26" s="22" t="s">
        <v>146</v>
      </c>
    </row>
    <row r="27" spans="1:17" ht="15.75">
      <c r="A27" s="21">
        <v>20</v>
      </c>
      <c r="B27" s="10" t="s">
        <v>127</v>
      </c>
      <c r="C27" s="7">
        <v>2011</v>
      </c>
      <c r="D27" s="7">
        <v>9.14</v>
      </c>
      <c r="E27" s="11">
        <v>5</v>
      </c>
      <c r="F27" s="7">
        <v>280</v>
      </c>
      <c r="G27" s="11">
        <v>4</v>
      </c>
      <c r="H27" s="7">
        <v>10</v>
      </c>
      <c r="I27" s="11">
        <v>3</v>
      </c>
      <c r="J27" s="12" t="s">
        <v>128</v>
      </c>
      <c r="K27" s="11">
        <v>2</v>
      </c>
      <c r="L27" s="12" t="s">
        <v>5</v>
      </c>
      <c r="M27" s="11">
        <v>2</v>
      </c>
      <c r="N27" s="12" t="s">
        <v>129</v>
      </c>
      <c r="O27" s="11">
        <v>2</v>
      </c>
      <c r="P27" s="11">
        <f t="shared" si="0"/>
        <v>18</v>
      </c>
      <c r="Q27" s="22" t="s">
        <v>146</v>
      </c>
    </row>
    <row r="28" spans="1:17" ht="15.75">
      <c r="A28" s="21">
        <v>21</v>
      </c>
      <c r="B28" s="10" t="s">
        <v>78</v>
      </c>
      <c r="C28" s="7">
        <v>2011</v>
      </c>
      <c r="D28" s="7">
        <v>9.45</v>
      </c>
      <c r="E28" s="11">
        <v>5</v>
      </c>
      <c r="F28" s="7">
        <v>280</v>
      </c>
      <c r="G28" s="11">
        <v>4</v>
      </c>
      <c r="H28" s="7">
        <v>1</v>
      </c>
      <c r="I28" s="11">
        <v>3</v>
      </c>
      <c r="J28" s="12" t="s">
        <v>79</v>
      </c>
      <c r="K28" s="11">
        <v>1</v>
      </c>
      <c r="L28" s="12" t="s">
        <v>24</v>
      </c>
      <c r="M28" s="11">
        <v>1</v>
      </c>
      <c r="N28" s="12" t="s">
        <v>80</v>
      </c>
      <c r="O28" s="11">
        <v>3</v>
      </c>
      <c r="P28" s="11">
        <f t="shared" si="0"/>
        <v>17</v>
      </c>
      <c r="Q28" s="22" t="s">
        <v>27</v>
      </c>
    </row>
    <row r="29" spans="1:17" ht="15.75">
      <c r="A29" s="21">
        <v>22</v>
      </c>
      <c r="B29" s="13" t="s">
        <v>62</v>
      </c>
      <c r="C29" s="12" t="s">
        <v>63</v>
      </c>
      <c r="D29" s="7">
        <v>10.17</v>
      </c>
      <c r="E29" s="11">
        <v>4</v>
      </c>
      <c r="F29" s="7">
        <v>300</v>
      </c>
      <c r="G29" s="11">
        <v>5</v>
      </c>
      <c r="H29" s="7">
        <v>-2</v>
      </c>
      <c r="I29" s="11">
        <v>1</v>
      </c>
      <c r="J29" s="7">
        <v>52</v>
      </c>
      <c r="K29" s="11">
        <v>2</v>
      </c>
      <c r="L29" s="12" t="s">
        <v>23</v>
      </c>
      <c r="M29" s="11">
        <v>2</v>
      </c>
      <c r="N29" s="12" t="s">
        <v>64</v>
      </c>
      <c r="O29" s="11">
        <v>2</v>
      </c>
      <c r="P29" s="11">
        <f t="shared" si="0"/>
        <v>16</v>
      </c>
      <c r="Q29" s="22" t="s">
        <v>27</v>
      </c>
    </row>
    <row r="30" spans="1:17" ht="15.75">
      <c r="A30" s="21">
        <v>23</v>
      </c>
      <c r="B30" s="10" t="s">
        <v>96</v>
      </c>
      <c r="C30" s="7">
        <v>2011</v>
      </c>
      <c r="D30" s="7">
        <v>10.77</v>
      </c>
      <c r="E30" s="11">
        <v>3</v>
      </c>
      <c r="F30" s="7">
        <v>330</v>
      </c>
      <c r="G30" s="11">
        <v>5</v>
      </c>
      <c r="H30" s="7">
        <v>3.5</v>
      </c>
      <c r="I30" s="11">
        <v>3</v>
      </c>
      <c r="J30" s="12" t="s">
        <v>66</v>
      </c>
      <c r="K30" s="11">
        <v>2</v>
      </c>
      <c r="L30" s="12" t="s">
        <v>14</v>
      </c>
      <c r="M30" s="11">
        <v>1</v>
      </c>
      <c r="N30" s="12" t="s">
        <v>97</v>
      </c>
      <c r="O30" s="11">
        <v>2</v>
      </c>
      <c r="P30" s="11">
        <f t="shared" si="0"/>
        <v>16</v>
      </c>
      <c r="Q30" s="22" t="s">
        <v>27</v>
      </c>
    </row>
    <row r="31" spans="1:17" ht="15.75">
      <c r="A31" s="21">
        <v>24</v>
      </c>
      <c r="B31" s="10" t="s">
        <v>93</v>
      </c>
      <c r="C31" s="7">
        <v>2011</v>
      </c>
      <c r="D31" s="7">
        <v>9.24</v>
      </c>
      <c r="E31" s="11">
        <v>5</v>
      </c>
      <c r="F31" s="7">
        <v>240</v>
      </c>
      <c r="G31" s="11">
        <v>3</v>
      </c>
      <c r="H31" s="7">
        <v>1.5</v>
      </c>
      <c r="I31" s="11">
        <v>3</v>
      </c>
      <c r="J31" s="12" t="s">
        <v>94</v>
      </c>
      <c r="K31" s="11">
        <v>1</v>
      </c>
      <c r="L31" s="12" t="s">
        <v>12</v>
      </c>
      <c r="M31" s="11">
        <v>1</v>
      </c>
      <c r="N31" s="12" t="s">
        <v>95</v>
      </c>
      <c r="O31" s="11">
        <v>2.5</v>
      </c>
      <c r="P31" s="11">
        <f t="shared" si="0"/>
        <v>15.5</v>
      </c>
      <c r="Q31" s="22" t="s">
        <v>27</v>
      </c>
    </row>
    <row r="32" spans="1:17" ht="15.75">
      <c r="A32" s="21">
        <v>25</v>
      </c>
      <c r="B32" s="10" t="s">
        <v>121</v>
      </c>
      <c r="C32" s="7">
        <v>2011</v>
      </c>
      <c r="D32" s="7">
        <v>8.76</v>
      </c>
      <c r="E32" s="11">
        <v>5</v>
      </c>
      <c r="F32" s="7">
        <v>190</v>
      </c>
      <c r="G32" s="11">
        <v>2</v>
      </c>
      <c r="H32" s="7">
        <v>-1</v>
      </c>
      <c r="I32" s="11">
        <v>1</v>
      </c>
      <c r="J32" s="12" t="s">
        <v>122</v>
      </c>
      <c r="K32" s="11">
        <v>2</v>
      </c>
      <c r="L32" s="12" t="s">
        <v>19</v>
      </c>
      <c r="M32" s="11">
        <v>3</v>
      </c>
      <c r="N32" s="12" t="s">
        <v>123</v>
      </c>
      <c r="O32" s="11">
        <v>2.5</v>
      </c>
      <c r="P32" s="11">
        <f t="shared" si="0"/>
        <v>15.5</v>
      </c>
      <c r="Q32" s="22" t="s">
        <v>27</v>
      </c>
    </row>
    <row r="33" spans="1:17" ht="15.75">
      <c r="A33" s="21">
        <v>26</v>
      </c>
      <c r="B33" s="10" t="s">
        <v>86</v>
      </c>
      <c r="C33" s="12" t="s">
        <v>63</v>
      </c>
      <c r="D33" s="7">
        <v>10.79</v>
      </c>
      <c r="E33" s="11">
        <v>3</v>
      </c>
      <c r="F33" s="7">
        <v>230</v>
      </c>
      <c r="G33" s="11">
        <v>3</v>
      </c>
      <c r="H33" s="7">
        <v>3.5</v>
      </c>
      <c r="I33" s="11">
        <v>3</v>
      </c>
      <c r="J33" s="7">
        <v>67</v>
      </c>
      <c r="K33" s="11">
        <v>1</v>
      </c>
      <c r="L33" s="12" t="s">
        <v>36</v>
      </c>
      <c r="M33" s="11">
        <v>3</v>
      </c>
      <c r="N33" s="12" t="s">
        <v>87</v>
      </c>
      <c r="O33" s="11">
        <v>2</v>
      </c>
      <c r="P33" s="11">
        <f t="shared" si="0"/>
        <v>15</v>
      </c>
      <c r="Q33" s="22" t="s">
        <v>27</v>
      </c>
    </row>
    <row r="34" spans="1:17" ht="15.75">
      <c r="A34" s="21">
        <v>27</v>
      </c>
      <c r="B34" s="13" t="s">
        <v>91</v>
      </c>
      <c r="C34" s="7">
        <v>2012</v>
      </c>
      <c r="D34" s="7">
        <v>10.16</v>
      </c>
      <c r="E34" s="11">
        <v>4</v>
      </c>
      <c r="F34" s="7">
        <v>190</v>
      </c>
      <c r="G34" s="11">
        <v>2</v>
      </c>
      <c r="H34" s="7">
        <v>-1</v>
      </c>
      <c r="I34" s="11">
        <v>1</v>
      </c>
      <c r="J34" s="7">
        <v>42</v>
      </c>
      <c r="K34" s="11">
        <v>3</v>
      </c>
      <c r="L34" s="12" t="s">
        <v>23</v>
      </c>
      <c r="M34" s="11">
        <v>2</v>
      </c>
      <c r="N34" s="12" t="s">
        <v>92</v>
      </c>
      <c r="O34" s="11">
        <v>2.5</v>
      </c>
      <c r="P34" s="11">
        <f t="shared" si="0"/>
        <v>14.5</v>
      </c>
      <c r="Q34" s="22" t="s">
        <v>27</v>
      </c>
    </row>
    <row r="35" spans="1:17" ht="15.75">
      <c r="A35" s="21">
        <v>28</v>
      </c>
      <c r="B35" s="10" t="s">
        <v>132</v>
      </c>
      <c r="C35" s="7">
        <v>2011</v>
      </c>
      <c r="D35" s="7">
        <v>8.82</v>
      </c>
      <c r="E35" s="11">
        <v>5</v>
      </c>
      <c r="F35" s="7">
        <v>260</v>
      </c>
      <c r="G35" s="11">
        <v>4</v>
      </c>
      <c r="H35" s="7">
        <v>-4</v>
      </c>
      <c r="I35" s="11">
        <v>1</v>
      </c>
      <c r="J35" s="12" t="s">
        <v>133</v>
      </c>
      <c r="K35" s="11">
        <v>1</v>
      </c>
      <c r="L35" s="12" t="s">
        <v>134</v>
      </c>
      <c r="M35" s="11">
        <v>1</v>
      </c>
      <c r="N35" s="12" t="s">
        <v>18</v>
      </c>
      <c r="O35" s="11">
        <v>2.5</v>
      </c>
      <c r="P35" s="11">
        <f t="shared" si="0"/>
        <v>14.5</v>
      </c>
      <c r="Q35" s="22" t="s">
        <v>27</v>
      </c>
    </row>
    <row r="36" spans="1:17" ht="15.75">
      <c r="A36" s="21">
        <v>29</v>
      </c>
      <c r="B36" s="10" t="s">
        <v>65</v>
      </c>
      <c r="C36" s="7">
        <v>2011</v>
      </c>
      <c r="D36" s="7">
        <v>10.13</v>
      </c>
      <c r="E36" s="11">
        <v>4</v>
      </c>
      <c r="F36" s="7">
        <v>180</v>
      </c>
      <c r="G36" s="11">
        <v>2</v>
      </c>
      <c r="H36" s="7">
        <v>-1</v>
      </c>
      <c r="I36" s="11">
        <v>1</v>
      </c>
      <c r="J36" s="12" t="s">
        <v>66</v>
      </c>
      <c r="K36" s="11">
        <v>2</v>
      </c>
      <c r="L36" s="12" t="s">
        <v>4</v>
      </c>
      <c r="M36" s="11">
        <v>1</v>
      </c>
      <c r="N36" s="12" t="s">
        <v>67</v>
      </c>
      <c r="O36" s="11">
        <v>2.5</v>
      </c>
      <c r="P36" s="11">
        <f t="shared" si="0"/>
        <v>12.5</v>
      </c>
      <c r="Q36" s="22" t="s">
        <v>27</v>
      </c>
    </row>
    <row r="37" spans="1:17" ht="15.75">
      <c r="A37" s="21">
        <v>30</v>
      </c>
      <c r="B37" s="10" t="s">
        <v>50</v>
      </c>
      <c r="C37" s="7">
        <v>2011</v>
      </c>
      <c r="D37" s="7">
        <v>12.1</v>
      </c>
      <c r="E37" s="11">
        <v>1</v>
      </c>
      <c r="F37" s="7">
        <v>230</v>
      </c>
      <c r="G37" s="11">
        <v>3</v>
      </c>
      <c r="H37" s="7">
        <v>0</v>
      </c>
      <c r="I37" s="11">
        <v>1</v>
      </c>
      <c r="J37" s="12" t="s">
        <v>51</v>
      </c>
      <c r="K37" s="11">
        <v>1</v>
      </c>
      <c r="L37" s="12" t="s">
        <v>52</v>
      </c>
      <c r="M37" s="11">
        <v>3</v>
      </c>
      <c r="N37" s="12" t="s">
        <v>20</v>
      </c>
      <c r="O37" s="11">
        <v>2.5</v>
      </c>
      <c r="P37" s="11">
        <f t="shared" si="0"/>
        <v>11.5</v>
      </c>
      <c r="Q37" s="22" t="s">
        <v>27</v>
      </c>
    </row>
    <row r="38" spans="1:17" ht="15.75">
      <c r="A38" s="21">
        <v>31</v>
      </c>
      <c r="B38" s="10" t="s">
        <v>119</v>
      </c>
      <c r="C38" s="7">
        <v>2011</v>
      </c>
      <c r="D38" s="7"/>
      <c r="E38" s="11"/>
      <c r="F38" s="7">
        <v>210</v>
      </c>
      <c r="G38" s="11">
        <v>3</v>
      </c>
      <c r="H38" s="7">
        <v>0</v>
      </c>
      <c r="I38" s="11">
        <v>1</v>
      </c>
      <c r="J38" s="12" t="s">
        <v>94</v>
      </c>
      <c r="K38" s="11">
        <v>1</v>
      </c>
      <c r="L38" s="12" t="s">
        <v>13</v>
      </c>
      <c r="M38" s="11">
        <v>3</v>
      </c>
      <c r="N38" s="12" t="s">
        <v>120</v>
      </c>
      <c r="O38" s="11">
        <v>2</v>
      </c>
      <c r="P38" s="11">
        <f t="shared" si="0"/>
        <v>10</v>
      </c>
      <c r="Q38" s="22" t="s">
        <v>27</v>
      </c>
    </row>
    <row r="39" spans="1:17" ht="15.75">
      <c r="A39" s="34" t="s">
        <v>144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5.75">
      <c r="A40" s="21">
        <v>1</v>
      </c>
      <c r="B40" s="2" t="s">
        <v>84</v>
      </c>
      <c r="C40" s="1">
        <v>2010</v>
      </c>
      <c r="D40" s="1">
        <v>9.6</v>
      </c>
      <c r="E40" s="6">
        <v>5</v>
      </c>
      <c r="F40" s="1">
        <v>300</v>
      </c>
      <c r="G40" s="6">
        <v>5</v>
      </c>
      <c r="H40" s="1">
        <v>3.5</v>
      </c>
      <c r="I40" s="6">
        <v>3</v>
      </c>
      <c r="J40" s="1">
        <v>55</v>
      </c>
      <c r="K40" s="6">
        <v>2</v>
      </c>
      <c r="L40" s="5" t="s">
        <v>7</v>
      </c>
      <c r="M40" s="6">
        <v>2</v>
      </c>
      <c r="N40" s="5" t="s">
        <v>85</v>
      </c>
      <c r="O40" s="6">
        <v>2.5</v>
      </c>
      <c r="P40" s="6">
        <f aca="true" t="shared" si="1" ref="P40:P49">E40+G40+I40+K40+M40+O40</f>
        <v>19.5</v>
      </c>
      <c r="Q40" s="22" t="s">
        <v>27</v>
      </c>
    </row>
    <row r="41" spans="1:17" ht="15.75">
      <c r="A41" s="24">
        <v>2</v>
      </c>
      <c r="B41" s="9" t="s">
        <v>70</v>
      </c>
      <c r="C41" s="1">
        <v>2010</v>
      </c>
      <c r="D41" s="1">
        <v>8.89</v>
      </c>
      <c r="E41" s="6">
        <v>5</v>
      </c>
      <c r="F41" s="1">
        <v>295</v>
      </c>
      <c r="G41" s="6">
        <v>4</v>
      </c>
      <c r="H41" s="1">
        <v>3</v>
      </c>
      <c r="I41" s="6">
        <v>3</v>
      </c>
      <c r="J41" s="1">
        <v>54</v>
      </c>
      <c r="K41" s="6">
        <v>2</v>
      </c>
      <c r="L41" s="5" t="s">
        <v>36</v>
      </c>
      <c r="M41" s="6">
        <v>3</v>
      </c>
      <c r="N41" s="5" t="s">
        <v>71</v>
      </c>
      <c r="O41" s="6">
        <v>2</v>
      </c>
      <c r="P41" s="6">
        <f t="shared" si="1"/>
        <v>19</v>
      </c>
      <c r="Q41" s="22" t="s">
        <v>27</v>
      </c>
    </row>
    <row r="42" spans="1:17" ht="15.75">
      <c r="A42" s="25">
        <v>3</v>
      </c>
      <c r="B42" s="2" t="s">
        <v>59</v>
      </c>
      <c r="C42" s="1">
        <v>2010</v>
      </c>
      <c r="D42" s="1">
        <v>9.2</v>
      </c>
      <c r="E42" s="6">
        <v>5</v>
      </c>
      <c r="F42" s="1">
        <v>250</v>
      </c>
      <c r="G42" s="6">
        <v>4</v>
      </c>
      <c r="H42" s="1">
        <v>-1</v>
      </c>
      <c r="I42" s="6">
        <v>1</v>
      </c>
      <c r="J42" s="5" t="s">
        <v>35</v>
      </c>
      <c r="K42" s="6">
        <v>2</v>
      </c>
      <c r="L42" s="5" t="s">
        <v>60</v>
      </c>
      <c r="M42" s="6">
        <v>3</v>
      </c>
      <c r="N42" s="5" t="s">
        <v>61</v>
      </c>
      <c r="O42" s="6">
        <v>3</v>
      </c>
      <c r="P42" s="6">
        <f t="shared" si="1"/>
        <v>18</v>
      </c>
      <c r="Q42" s="22" t="s">
        <v>27</v>
      </c>
    </row>
    <row r="43" spans="1:17" ht="15.75">
      <c r="A43" s="24">
        <v>4</v>
      </c>
      <c r="B43" s="9" t="s">
        <v>57</v>
      </c>
      <c r="C43" s="1">
        <v>2010</v>
      </c>
      <c r="D43" s="1">
        <v>10.85</v>
      </c>
      <c r="E43" s="6">
        <v>3</v>
      </c>
      <c r="F43" s="1">
        <v>310</v>
      </c>
      <c r="G43" s="6">
        <v>5</v>
      </c>
      <c r="H43" s="1">
        <v>6</v>
      </c>
      <c r="I43" s="6">
        <v>3</v>
      </c>
      <c r="J43" s="1">
        <v>45</v>
      </c>
      <c r="K43" s="6">
        <v>3</v>
      </c>
      <c r="L43" s="5" t="s">
        <v>17</v>
      </c>
      <c r="M43" s="6">
        <v>1</v>
      </c>
      <c r="N43" s="5" t="s">
        <v>58</v>
      </c>
      <c r="O43" s="6">
        <v>2.5</v>
      </c>
      <c r="P43" s="6">
        <f t="shared" si="1"/>
        <v>17.5</v>
      </c>
      <c r="Q43" s="22" t="s">
        <v>27</v>
      </c>
    </row>
    <row r="44" spans="1:17" ht="15.75">
      <c r="A44" s="25">
        <v>5</v>
      </c>
      <c r="B44" s="2" t="s">
        <v>130</v>
      </c>
      <c r="C44" s="1">
        <v>2010</v>
      </c>
      <c r="D44" s="1">
        <v>9.67</v>
      </c>
      <c r="E44" s="6">
        <v>5</v>
      </c>
      <c r="F44" s="1">
        <v>270</v>
      </c>
      <c r="G44" s="6">
        <v>4</v>
      </c>
      <c r="H44" s="1">
        <v>0</v>
      </c>
      <c r="I44" s="6">
        <v>1</v>
      </c>
      <c r="J44" s="5" t="s">
        <v>131</v>
      </c>
      <c r="K44" s="6">
        <v>4</v>
      </c>
      <c r="L44" s="5" t="s">
        <v>14</v>
      </c>
      <c r="M44" s="6">
        <v>1</v>
      </c>
      <c r="N44" s="5" t="s">
        <v>26</v>
      </c>
      <c r="O44" s="6">
        <v>1.5</v>
      </c>
      <c r="P44" s="6">
        <f t="shared" si="1"/>
        <v>16.5</v>
      </c>
      <c r="Q44" s="22" t="s">
        <v>27</v>
      </c>
    </row>
    <row r="45" spans="1:17" ht="15.75">
      <c r="A45" s="24">
        <v>6</v>
      </c>
      <c r="B45" s="16" t="s">
        <v>101</v>
      </c>
      <c r="C45" s="8">
        <v>2010</v>
      </c>
      <c r="D45" s="8">
        <v>9.83</v>
      </c>
      <c r="E45" s="17">
        <v>5</v>
      </c>
      <c r="F45" s="8">
        <v>230</v>
      </c>
      <c r="G45" s="17">
        <v>3</v>
      </c>
      <c r="H45" s="8">
        <v>1.5</v>
      </c>
      <c r="I45" s="17">
        <v>3</v>
      </c>
      <c r="J45" s="18" t="s">
        <v>94</v>
      </c>
      <c r="K45" s="17">
        <v>1</v>
      </c>
      <c r="L45" s="18" t="s">
        <v>102</v>
      </c>
      <c r="M45" s="17">
        <v>1</v>
      </c>
      <c r="N45" s="18" t="s">
        <v>103</v>
      </c>
      <c r="O45" s="17">
        <v>2</v>
      </c>
      <c r="P45" s="17">
        <f t="shared" si="1"/>
        <v>15</v>
      </c>
      <c r="Q45" s="22" t="s">
        <v>27</v>
      </c>
    </row>
    <row r="46" spans="1:17" ht="15.75">
      <c r="A46" s="25">
        <v>7</v>
      </c>
      <c r="B46" s="9" t="s">
        <v>68</v>
      </c>
      <c r="C46" s="1">
        <v>2010</v>
      </c>
      <c r="D46" s="1">
        <v>11.05</v>
      </c>
      <c r="E46" s="6">
        <v>3</v>
      </c>
      <c r="F46" s="1">
        <v>260</v>
      </c>
      <c r="G46" s="6">
        <v>4</v>
      </c>
      <c r="H46" s="1">
        <v>3</v>
      </c>
      <c r="I46" s="6">
        <v>3</v>
      </c>
      <c r="J46" s="1">
        <v>64</v>
      </c>
      <c r="K46" s="6">
        <v>1</v>
      </c>
      <c r="L46" s="5" t="s">
        <v>12</v>
      </c>
      <c r="M46" s="6">
        <v>1</v>
      </c>
      <c r="N46" s="5" t="s">
        <v>69</v>
      </c>
      <c r="O46" s="6">
        <v>2</v>
      </c>
      <c r="P46" s="6">
        <f t="shared" si="1"/>
        <v>14</v>
      </c>
      <c r="Q46" s="22" t="s">
        <v>27</v>
      </c>
    </row>
    <row r="47" spans="1:17" ht="15.75">
      <c r="A47" s="24">
        <v>8</v>
      </c>
      <c r="B47" s="2" t="s">
        <v>116</v>
      </c>
      <c r="C47" s="1">
        <v>2010</v>
      </c>
      <c r="D47" s="1">
        <v>9.59</v>
      </c>
      <c r="E47" s="6">
        <v>5</v>
      </c>
      <c r="F47" s="1">
        <v>200</v>
      </c>
      <c r="G47" s="6">
        <v>3</v>
      </c>
      <c r="H47" s="1">
        <v>-1</v>
      </c>
      <c r="I47" s="6">
        <v>1</v>
      </c>
      <c r="J47" s="1">
        <v>63</v>
      </c>
      <c r="K47" s="6">
        <v>1</v>
      </c>
      <c r="L47" s="5" t="s">
        <v>117</v>
      </c>
      <c r="M47" s="6">
        <v>1</v>
      </c>
      <c r="N47" s="5" t="s">
        <v>118</v>
      </c>
      <c r="O47" s="6">
        <v>1.5</v>
      </c>
      <c r="P47" s="6">
        <f t="shared" si="1"/>
        <v>12.5</v>
      </c>
      <c r="Q47" s="22" t="s">
        <v>27</v>
      </c>
    </row>
    <row r="48" spans="1:17" ht="15.75">
      <c r="A48" s="25">
        <v>9</v>
      </c>
      <c r="B48" s="10" t="s">
        <v>98</v>
      </c>
      <c r="C48" s="7">
        <v>2010</v>
      </c>
      <c r="D48" s="7"/>
      <c r="E48" s="11"/>
      <c r="F48" s="7">
        <v>340</v>
      </c>
      <c r="G48" s="11">
        <v>5</v>
      </c>
      <c r="H48" s="7">
        <v>2</v>
      </c>
      <c r="I48" s="11">
        <v>3</v>
      </c>
      <c r="J48" s="12" t="s">
        <v>99</v>
      </c>
      <c r="K48" s="11">
        <v>1</v>
      </c>
      <c r="L48" s="12" t="s">
        <v>17</v>
      </c>
      <c r="M48" s="11">
        <v>1</v>
      </c>
      <c r="N48" s="12" t="s">
        <v>100</v>
      </c>
      <c r="O48" s="6">
        <v>3</v>
      </c>
      <c r="P48" s="6">
        <f t="shared" si="1"/>
        <v>13</v>
      </c>
      <c r="Q48" s="22" t="s">
        <v>27</v>
      </c>
    </row>
    <row r="49" spans="1:17" ht="15.75">
      <c r="A49" s="24">
        <v>10</v>
      </c>
      <c r="B49" s="2" t="s">
        <v>81</v>
      </c>
      <c r="C49" s="1">
        <v>2010</v>
      </c>
      <c r="D49" s="1"/>
      <c r="E49" s="6"/>
      <c r="F49" s="1">
        <v>370</v>
      </c>
      <c r="G49" s="6">
        <v>5</v>
      </c>
      <c r="H49" s="1">
        <v>-1</v>
      </c>
      <c r="I49" s="6">
        <v>1</v>
      </c>
      <c r="J49" s="1">
        <v>62</v>
      </c>
      <c r="K49" s="6">
        <v>1</v>
      </c>
      <c r="L49" s="5" t="s">
        <v>82</v>
      </c>
      <c r="M49" s="6">
        <v>1</v>
      </c>
      <c r="N49" s="5" t="s">
        <v>83</v>
      </c>
      <c r="O49" s="6">
        <v>3</v>
      </c>
      <c r="P49" s="6">
        <f t="shared" si="1"/>
        <v>11</v>
      </c>
      <c r="Q49" s="22" t="s">
        <v>27</v>
      </c>
    </row>
    <row r="51" spans="1:17" ht="58.5" customHeight="1">
      <c r="A51" s="26" t="s">
        <v>147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5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9"/>
      <c r="Q52" s="15"/>
    </row>
    <row r="53" spans="1:17" ht="57.75" customHeight="1">
      <c r="A53" s="28" t="s">
        <v>138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</sheetData>
  <sheetProtection/>
  <mergeCells count="18">
    <mergeCell ref="A3:Q3"/>
    <mergeCell ref="A7:Q7"/>
    <mergeCell ref="L5:M5"/>
    <mergeCell ref="C5:C6"/>
    <mergeCell ref="P5:P6"/>
    <mergeCell ref="Q5:Q6"/>
    <mergeCell ref="D5:E5"/>
    <mergeCell ref="F5:G5"/>
    <mergeCell ref="N5:O5"/>
    <mergeCell ref="A51:Q51"/>
    <mergeCell ref="A53:Q53"/>
    <mergeCell ref="H5:I5"/>
    <mergeCell ref="J5:K5"/>
    <mergeCell ref="A1:Q1"/>
    <mergeCell ref="A2:O2"/>
    <mergeCell ref="A5:A6"/>
    <mergeCell ref="B5:B6"/>
    <mergeCell ref="A39:Q39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2014-09-22T09:52:33Z</cp:lastPrinted>
  <dcterms:created xsi:type="dcterms:W3CDTF">2006-09-28T05:33:49Z</dcterms:created>
  <dcterms:modified xsi:type="dcterms:W3CDTF">2018-09-22T11:30:12Z</dcterms:modified>
  <cp:category/>
  <cp:version/>
  <cp:contentType/>
  <cp:contentStatus/>
</cp:coreProperties>
</file>